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chule für Musik\Akten NEU\4-Behörden\4.1. Verwaltungsrat\2019\4 Mai 2019\Eingaben SL\"/>
    </mc:Choice>
  </mc:AlternateContent>
  <bookViews>
    <workbookView xWindow="0" yWindow="0" windowWidth="28800" windowHeight="136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7" i="1" s="1"/>
  <c r="B14" i="1"/>
  <c r="C30" i="1" s="1"/>
  <c r="C31" i="1" l="1"/>
  <c r="C32" i="1" s="1"/>
</calcChain>
</file>

<file path=xl/sharedStrings.xml><?xml version="1.0" encoding="utf-8"?>
<sst xmlns="http://schemas.openxmlformats.org/spreadsheetml/2006/main" count="22" uniqueCount="21">
  <si>
    <t>F010</t>
  </si>
  <si>
    <t>Antrag Beiträge Weiterbildung Lehrpersonen</t>
  </si>
  <si>
    <t>Name Lehrperson</t>
  </si>
  <si>
    <t>Maximalbeitrag</t>
  </si>
  <si>
    <t>Weiterbildung/Kurs</t>
  </si>
  <si>
    <t>Beschreibung</t>
  </si>
  <si>
    <t>Ort</t>
  </si>
  <si>
    <t>Kurskosten</t>
  </si>
  <si>
    <t>Reisekosten</t>
  </si>
  <si>
    <t>Kosten Übernachtung/Verpflegung</t>
  </si>
  <si>
    <t>Anzahl Tagespauschale(n)</t>
  </si>
  <si>
    <t>TOTAL Kosten</t>
  </si>
  <si>
    <t>Bewilligt</t>
  </si>
  <si>
    <t>Datum</t>
  </si>
  <si>
    <t>Das Formular muss der Schulleitung spätestens 4 Wochen vor Kursbeginn vorliegen.</t>
  </si>
  <si>
    <t>Wochenstunden</t>
  </si>
  <si>
    <t>Visum SL</t>
  </si>
  <si>
    <t>Netto-Betrag</t>
  </si>
  <si>
    <t>Anzahl Musikschulen tätig</t>
  </si>
  <si>
    <t>Kosten-Anteil SfM</t>
  </si>
  <si>
    <t>Beitrags-Summe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</si>
</sst>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8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0" fontId="0" fillId="0" borderId="3" xfId="0" applyBorder="1"/>
    <xf numFmtId="0" fontId="0" fillId="3" borderId="2" xfId="0" applyFill="1" applyBorder="1"/>
    <xf numFmtId="4" fontId="0" fillId="3" borderId="1" xfId="0" applyNumberFormat="1" applyFill="1" applyBorder="1"/>
    <xf numFmtId="4" fontId="0" fillId="4" borderId="1" xfId="0" applyNumberFormat="1" applyFill="1" applyBorder="1"/>
    <xf numFmtId="4" fontId="0" fillId="0" borderId="1" xfId="0" applyNumberFormat="1" applyFill="1" applyBorder="1"/>
    <xf numFmtId="4" fontId="0" fillId="0" borderId="3" xfId="0" applyNumberFormat="1" applyBorder="1"/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Standard" xfId="0" builtinId="0"/>
  </cellStyles>
  <dxfs count="2">
    <dxf>
      <fill>
        <patternFill>
          <fgColor theme="1"/>
          <bgColor rgb="FFFF7171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171"/>
      <color rgb="FFFF714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1874896</xdr:colOff>
      <xdr:row>4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4896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view="pageLayout" topLeftCell="A13" workbookViewId="0">
      <selection activeCell="C50" sqref="C50"/>
    </sheetView>
  </sheetViews>
  <sheetFormatPr baseColWidth="10" defaultRowHeight="14.25" x14ac:dyDescent="0.2"/>
  <cols>
    <col min="1" max="1" width="33.59765625" customWidth="1"/>
    <col min="2" max="2" width="12.296875" customWidth="1"/>
  </cols>
  <sheetData>
    <row r="1" spans="1:4" x14ac:dyDescent="0.2">
      <c r="D1" t="s">
        <v>0</v>
      </c>
    </row>
    <row r="7" spans="1:4" x14ac:dyDescent="0.2">
      <c r="A7" s="12" t="s">
        <v>1</v>
      </c>
      <c r="B7" s="13"/>
      <c r="C7" s="13"/>
      <c r="D7" s="14"/>
    </row>
    <row r="10" spans="1:4" x14ac:dyDescent="0.2">
      <c r="A10" t="s">
        <v>2</v>
      </c>
      <c r="B10" s="18"/>
      <c r="C10" s="19"/>
    </row>
    <row r="12" spans="1:4" x14ac:dyDescent="0.2">
      <c r="A12" t="s">
        <v>15</v>
      </c>
      <c r="B12">
        <v>1</v>
      </c>
    </row>
    <row r="13" spans="1:4" x14ac:dyDescent="0.2">
      <c r="A13" t="s">
        <v>18</v>
      </c>
      <c r="B13">
        <v>1</v>
      </c>
    </row>
    <row r="14" spans="1:4" x14ac:dyDescent="0.2">
      <c r="A14" t="s">
        <v>3</v>
      </c>
      <c r="B14" s="1">
        <f>IF(B12&gt;20,1000,IF(B12&gt;15,500,IF(B12&gt;10,300,IF(B12&gt;0,200))))</f>
        <v>200</v>
      </c>
    </row>
    <row r="16" spans="1:4" x14ac:dyDescent="0.2">
      <c r="A16" t="s">
        <v>4</v>
      </c>
    </row>
    <row r="17" spans="1:3" x14ac:dyDescent="0.2">
      <c r="A17" s="2" t="s">
        <v>5</v>
      </c>
      <c r="B17" s="11" t="s">
        <v>6</v>
      </c>
      <c r="C17" s="11"/>
    </row>
    <row r="18" spans="1:3" x14ac:dyDescent="0.2">
      <c r="A18" s="6"/>
      <c r="B18" s="15"/>
      <c r="C18" s="15"/>
    </row>
    <row r="19" spans="1:3" x14ac:dyDescent="0.2">
      <c r="A19" s="6"/>
      <c r="B19" s="15"/>
      <c r="C19" s="15"/>
    </row>
    <row r="20" spans="1:3" x14ac:dyDescent="0.2">
      <c r="A20" s="6"/>
      <c r="B20" s="15"/>
      <c r="C20" s="15"/>
    </row>
    <row r="21" spans="1:3" x14ac:dyDescent="0.2">
      <c r="A21" s="6"/>
      <c r="B21" s="15"/>
      <c r="C21" s="15"/>
    </row>
    <row r="22" spans="1:3" x14ac:dyDescent="0.2">
      <c r="A22" s="3"/>
      <c r="B22" s="3"/>
    </row>
    <row r="23" spans="1:3" x14ac:dyDescent="0.2">
      <c r="A23" s="11" t="s">
        <v>7</v>
      </c>
      <c r="B23" s="11"/>
      <c r="C23" s="7">
        <v>350</v>
      </c>
    </row>
    <row r="24" spans="1:3" x14ac:dyDescent="0.2">
      <c r="A24" s="11" t="s">
        <v>8</v>
      </c>
      <c r="B24" s="11"/>
      <c r="C24" s="7">
        <v>0</v>
      </c>
    </row>
    <row r="25" spans="1:3" x14ac:dyDescent="0.2">
      <c r="A25" s="11" t="s">
        <v>9</v>
      </c>
      <c r="B25" s="11"/>
      <c r="C25" s="7">
        <v>0</v>
      </c>
    </row>
    <row r="26" spans="1:3" x14ac:dyDescent="0.2">
      <c r="A26" s="2" t="s">
        <v>10</v>
      </c>
      <c r="B26" s="2">
        <v>0</v>
      </c>
      <c r="C26" s="7">
        <f>B26*20</f>
        <v>0</v>
      </c>
    </row>
    <row r="27" spans="1:3" x14ac:dyDescent="0.2">
      <c r="A27" s="11" t="s">
        <v>11</v>
      </c>
      <c r="B27" s="11"/>
      <c r="C27" s="8">
        <f>SUM(C23:C26)</f>
        <v>350</v>
      </c>
    </row>
    <row r="30" spans="1:3" x14ac:dyDescent="0.2">
      <c r="A30" s="11" t="s">
        <v>3</v>
      </c>
      <c r="B30" s="11"/>
      <c r="C30" s="4">
        <f>B14</f>
        <v>200</v>
      </c>
    </row>
    <row r="31" spans="1:3" x14ac:dyDescent="0.2">
      <c r="A31" s="16" t="s">
        <v>19</v>
      </c>
      <c r="B31" s="17"/>
      <c r="C31" s="4">
        <f>C27/B13</f>
        <v>350</v>
      </c>
    </row>
    <row r="32" spans="1:3" x14ac:dyDescent="0.2">
      <c r="A32" s="11" t="s">
        <v>17</v>
      </c>
      <c r="B32" s="11"/>
      <c r="C32" s="9">
        <f>C30-C31</f>
        <v>-150</v>
      </c>
    </row>
    <row r="35" spans="1:2" x14ac:dyDescent="0.2">
      <c r="A35" t="s">
        <v>12</v>
      </c>
      <c r="B35" s="3"/>
    </row>
    <row r="36" spans="1:2" ht="25.5" customHeight="1" x14ac:dyDescent="0.2">
      <c r="A36" t="s">
        <v>20</v>
      </c>
      <c r="B36" s="10"/>
    </row>
    <row r="37" spans="1:2" ht="27.75" customHeight="1" x14ac:dyDescent="0.2">
      <c r="A37" t="s">
        <v>13</v>
      </c>
      <c r="B37" s="5"/>
    </row>
    <row r="38" spans="1:2" ht="24.75" customHeight="1" x14ac:dyDescent="0.2">
      <c r="A38" t="s">
        <v>16</v>
      </c>
      <c r="B38" s="5"/>
    </row>
    <row r="45" spans="1:2" x14ac:dyDescent="0.2">
      <c r="A45" t="s">
        <v>14</v>
      </c>
    </row>
  </sheetData>
  <mergeCells count="11">
    <mergeCell ref="A30:B30"/>
    <mergeCell ref="A32:B32"/>
    <mergeCell ref="A7:D7"/>
    <mergeCell ref="B17:C17"/>
    <mergeCell ref="B18:C21"/>
    <mergeCell ref="A31:B31"/>
    <mergeCell ref="B10:C10"/>
    <mergeCell ref="A23:B23"/>
    <mergeCell ref="A24:B24"/>
    <mergeCell ref="A25:B25"/>
    <mergeCell ref="A27:B27"/>
  </mergeCells>
  <conditionalFormatting sqref="C32">
    <cfRule type="cellIs" dxfId="1" priority="2" operator="greaterThan">
      <formula>0</formula>
    </cfRule>
    <cfRule type="cellIs" dxfId="0" priority="1" operator="lessThan">
      <formula>0</formula>
    </cfRule>
  </conditionalFormatting>
  <pageMargins left="0.9375" right="0.7" top="0.78740157499999996" bottom="0.78740157499999996" header="0.3" footer="0.3"/>
  <pageSetup paperSize="9" orientation="portrait" r:id="rId1"/>
  <headerFooter>
    <oddFooter>&amp;L&amp;10Dem Antrag sind Kursunterlagen beizulegen
Grundlagen zur Berechnung bildet das MD007 Reglement Weiterbildung 
Gelbe Felder werden vom Antragsteller ausgefüllt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Gde. Wittenbach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Stricker Peter WITTENBACH</dc:creator>
  <cp:lastModifiedBy>Stricker Peter WITTENBACH</cp:lastModifiedBy>
  <cp:lastPrinted>2019-05-08T09:18:02Z</cp:lastPrinted>
  <dcterms:created xsi:type="dcterms:W3CDTF">2019-05-08T06:45:00Z</dcterms:created>
  <dcterms:modified xsi:type="dcterms:W3CDTF">2019-05-08T09:28:25Z</dcterms:modified>
</cp:coreProperties>
</file>